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2"/>
  </bookViews>
  <sheets>
    <sheet name="Титульный" sheetId="1" r:id="rId1"/>
    <sheet name="ВО доступ" sheetId="2" r:id="rId2"/>
    <sheet name="Ссылки на публикации" sheetId="3" r:id="rId3"/>
  </sheets>
  <externalReferences>
    <externalReference r:id="rId6"/>
  </externalReferences>
  <definedNames>
    <definedName name="codeTemplates">'[1]Инструкция'!$J$2</definedName>
    <definedName name="fil">'Титульный'!#REF!</definedName>
    <definedName name="god">'Титульный'!$G$11</definedName>
    <definedName name="inn">'Титульный'!$G$15</definedName>
    <definedName name="kpp">'Титульный'!$G$16</definedName>
    <definedName name="kvartal">'[1]TEHSHEET'!$B$2:$B$5</definedName>
    <definedName name="list_units">'[1]TEHSHEET'!$K$2:$K$3</definedName>
    <definedName name="logic">'[1]TEHSHEET'!$A$2:$A$3</definedName>
    <definedName name="MR_LIST">'[1]REESTR_MO'!$D$2:$D$56</definedName>
    <definedName name="org">'Титульный'!$G$14</definedName>
    <definedName name="region_name">'Титульный'!$G$7</definedName>
    <definedName name="unit">'[1]Титульный'!$G$12</definedName>
    <definedName name="version">'[1]Инструкция'!$J$3</definedName>
    <definedName name="YEAR">'[1]TEHSHEET'!$C$2:$C$11</definedName>
  </definedNames>
  <calcPr fullCalcOnLoad="1" refMode="R1C1"/>
</workbook>
</file>

<file path=xl/sharedStrings.xml><?xml version="1.0" encoding="utf-8"?>
<sst xmlns="http://schemas.openxmlformats.org/spreadsheetml/2006/main" count="87" uniqueCount="75">
  <si>
    <t>Субъект РФ</t>
  </si>
  <si>
    <t>Ростовская область</t>
  </si>
  <si>
    <t>Публикация</t>
  </si>
  <si>
    <t>Единица измерения объема оказываемых услуг</t>
  </si>
  <si>
    <t>Отчетный период</t>
  </si>
  <si>
    <t>Год</t>
  </si>
  <si>
    <t>Квартал</t>
  </si>
  <si>
    <t>L0</t>
  </si>
  <si>
    <t>Признак филиала</t>
  </si>
  <si>
    <t>Вид деятельности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</si>
  <si>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</si>
  <si>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</si>
  <si>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Наименование МР</t>
  </si>
  <si>
    <t>Наименование МО</t>
  </si>
  <si>
    <t>ОКТМО</t>
  </si>
  <si>
    <t>Адрес организации</t>
  </si>
  <si>
    <t>Юридический адрес:</t>
  </si>
  <si>
    <t>Почтовый адрес:</t>
  </si>
  <si>
    <t>Руководитель</t>
  </si>
  <si>
    <t>Фамилия, имя, отчество:</t>
  </si>
  <si>
    <t>(код) номер телефона:</t>
  </si>
  <si>
    <t>Главный бухгалтер</t>
  </si>
  <si>
    <t>Должностное лицо, ответственное за составление формы</t>
  </si>
  <si>
    <t>Должность:</t>
  </si>
  <si>
    <t>e-mail:</t>
  </si>
  <si>
    <t xml:space="preserve">Показатели подлежащие раскрытию в сфере водоотведения и (или) очистки сточных вод </t>
  </si>
  <si>
    <t>Наименование организации</t>
  </si>
  <si>
    <t xml:space="preserve">ИНН </t>
  </si>
  <si>
    <t xml:space="preserve">КПП 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</si>
  <si>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водоотведения и объекту очистки сточных вод *</t>
  </si>
  <si>
    <t>№ п/п</t>
  </si>
  <si>
    <t>Наименование показателя</t>
  </si>
  <si>
    <t>Значение</t>
  </si>
  <si>
    <t>Количество поданных заявок на подключение к системе водоотведения и объекту очистки сточных вод</t>
  </si>
  <si>
    <t>Количество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</si>
  <si>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</si>
  <si>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в отношении которых принято решение об отказе в подключении</t>
  </si>
  <si>
    <t>5.1</t>
  </si>
  <si>
    <t>6</t>
  </si>
  <si>
    <t>Справочно: количество выданных техусловий на подключение</t>
  </si>
  <si>
    <t>* Раскрывается регулируемой организацией ежеквартально</t>
  </si>
  <si>
    <t>** При наличии у регулируемой организации раздельных систем водоотведения и (или) нескольких объектов очистки сточных</t>
  </si>
  <si>
    <t>вод информация о резерве мощности таких систем и объектов публикуется в отношении каждой системы водоотведения и</t>
  </si>
  <si>
    <t>объекта очистки сточных вод</t>
  </si>
  <si>
    <t>Ссылки на публикации в других источниках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</si>
  <si>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</si>
  <si>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Содержание пункта</t>
  </si>
  <si>
    <t>Наименование источника</t>
  </si>
  <si>
    <t>Дата размещения информации</t>
  </si>
  <si>
    <t>Номер издания</t>
  </si>
  <si>
    <t>Дата издания</t>
  </si>
  <si>
    <t>Адрес сайта в сети Интернет</t>
  </si>
  <si>
    <t>3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</si>
  <si>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к объекту очистки сточных вод **</t>
  </si>
  <si>
    <t>1.1</t>
  </si>
  <si>
    <t>Сайт в сети Интернет</t>
  </si>
  <si>
    <t>Печатное издание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</si>
  <si>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</si>
  <si>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</si>
  <si>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</si>
  <si>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На официальном сайте организации</t>
  </si>
  <si>
    <t>тыс.куб.м.</t>
  </si>
  <si>
    <t>2017</t>
  </si>
  <si>
    <t>нет</t>
  </si>
  <si>
    <t>ГБУ РО "Дезинфекционная станция"</t>
  </si>
  <si>
    <t>6165034355</t>
  </si>
  <si>
    <t>616501001</t>
  </si>
  <si>
    <t>Транспортировка сточных вод</t>
  </si>
  <si>
    <t>344064 г.Ростов-на-Дону, ул.Тракторная, 50-а</t>
  </si>
  <si>
    <t>Иванов Анатолий Викторович</t>
  </si>
  <si>
    <t>(863) 277-55-66</t>
  </si>
  <si>
    <t>Пода Светлана Борисовна</t>
  </si>
  <si>
    <t>(863) 277-54-93</t>
  </si>
  <si>
    <t>aaarostgds@bk.ru</t>
  </si>
  <si>
    <t>http://dezstanrostovdon.ru/раскрытие-информации-в-сфере-водоотв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</si>
</sst>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3">
    <font>
      <sz val="10"/>
      <name val="Arial"/>
      <family val="0"/>
    </font>
    <font>
      <sz val="9"/>
      <color indexed="9"/>
      <name val="Tahoma"/>
      <family val="2"/>
    </font>
    <font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8"/>
      <name val="Verdana"/>
      <family val="2"/>
    </font>
    <font>
      <b/>
      <sz val="9"/>
      <color indexed="4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color indexed="10"/>
      <name val="Tahoma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0"/>
    </font>
    <font>
      <b/>
      <sz val="12"/>
      <name val="Tahoma"/>
      <family val="2"/>
    </font>
    <font>
      <sz val="12"/>
      <name val="Tahoma"/>
      <family val="2"/>
    </font>
    <font>
      <sz val="11"/>
      <name val="Tahoma"/>
      <family val="2"/>
    </font>
    <font>
      <b/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3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14" fontId="1" fillId="0" borderId="0" xfId="60" applyNumberFormat="1" applyFont="1" applyFill="1" applyBorder="1" applyAlignment="1" applyProtection="1">
      <alignment horizontal="center" vertical="center" wrapText="1"/>
      <protection/>
    </xf>
    <xf numFmtId="0" fontId="3" fillId="0" borderId="0" xfId="58" applyFont="1" applyFill="1" applyBorder="1" applyAlignment="1" applyProtection="1">
      <alignment vertical="center" wrapText="1"/>
      <protection/>
    </xf>
    <xf numFmtId="0" fontId="3" fillId="0" borderId="0" xfId="59" applyFont="1" applyFill="1" applyBorder="1" applyAlignment="1" applyProtection="1">
      <alignment vertical="center" wrapText="1"/>
      <protection/>
    </xf>
    <xf numFmtId="0" fontId="3" fillId="0" borderId="0" xfId="59" applyFont="1" applyFill="1" applyBorder="1" applyAlignment="1" applyProtection="1">
      <alignment horizontal="center" vertical="center" wrapText="1"/>
      <protection/>
    </xf>
    <xf numFmtId="0" fontId="3" fillId="0" borderId="10" xfId="59" applyFont="1" applyFill="1" applyBorder="1" applyAlignment="1" applyProtection="1">
      <alignment horizontal="center" vertical="center" wrapText="1"/>
      <protection/>
    </xf>
    <xf numFmtId="0" fontId="9" fillId="0" borderId="0" xfId="58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58" applyFont="1" applyFill="1" applyBorder="1" applyAlignment="1" applyProtection="1">
      <alignment vertical="center" wrapText="1"/>
      <protection/>
    </xf>
    <xf numFmtId="0" fontId="1" fillId="0" borderId="0" xfId="58" applyFont="1" applyFill="1" applyBorder="1" applyAlignment="1" applyProtection="1">
      <alignment horizontal="left" vertical="center" wrapText="1"/>
      <protection/>
    </xf>
    <xf numFmtId="0" fontId="1" fillId="0" borderId="0" xfId="58" applyFont="1" applyFill="1" applyBorder="1" applyAlignment="1" applyProtection="1">
      <alignment horizontal="center" vertical="center" wrapText="1"/>
      <protection/>
    </xf>
    <xf numFmtId="0" fontId="9" fillId="0" borderId="0" xfId="58" applyFont="1" applyFill="1" applyBorder="1" applyAlignment="1" applyProtection="1">
      <alignment vertical="center" wrapText="1"/>
      <protection/>
    </xf>
    <xf numFmtId="49" fontId="1" fillId="0" borderId="0" xfId="60" applyNumberFormat="1" applyFont="1" applyFill="1" applyBorder="1" applyAlignment="1" applyProtection="1">
      <alignment horizontal="center" vertical="center" wrapText="1"/>
      <protection/>
    </xf>
    <xf numFmtId="49" fontId="1" fillId="0" borderId="0" xfId="60" applyNumberFormat="1" applyFont="1" applyFill="1" applyBorder="1" applyAlignment="1" applyProtection="1">
      <alignment horizontal="center" vertical="center"/>
      <protection/>
    </xf>
    <xf numFmtId="0" fontId="3" fillId="0" borderId="0" xfId="58" applyFont="1" applyFill="1" applyBorder="1" applyAlignment="1" applyProtection="1">
      <alignment horizontal="center" vertical="center" wrapText="1"/>
      <protection/>
    </xf>
    <xf numFmtId="0" fontId="3" fillId="0" borderId="10" xfId="59" applyFont="1" applyFill="1" applyBorder="1" applyAlignment="1" applyProtection="1">
      <alignment vertical="center" wrapText="1"/>
      <protection/>
    </xf>
    <xf numFmtId="0" fontId="1" fillId="0" borderId="0" xfId="56" applyFont="1" applyFill="1" applyBorder="1" applyAlignment="1" applyProtection="1">
      <alignment horizontal="center" vertical="center" wrapText="1"/>
      <protection/>
    </xf>
    <xf numFmtId="0" fontId="3" fillId="0" borderId="0" xfId="56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55" applyNumberFormat="1" applyFont="1" applyFill="1" applyBorder="1" applyAlignment="1" applyProtection="1">
      <alignment horizontal="center" vertical="center" wrapText="1"/>
      <protection/>
    </xf>
    <xf numFmtId="0" fontId="1" fillId="0" borderId="0" xfId="56" applyFont="1" applyFill="1" applyBorder="1" applyAlignment="1" applyProtection="1">
      <alignment vertical="center" wrapText="1"/>
      <protection/>
    </xf>
    <xf numFmtId="0" fontId="3" fillId="0" borderId="0" xfId="56" applyFont="1" applyFill="1" applyBorder="1" applyAlignment="1" applyProtection="1">
      <alignment vertical="center" wrapText="1"/>
      <protection/>
    </xf>
    <xf numFmtId="0" fontId="1" fillId="0" borderId="0" xfId="56" applyNumberFormat="1" applyFont="1" applyFill="1" applyBorder="1" applyAlignment="1" applyProtection="1">
      <alignment vertical="center" wrapText="1"/>
      <protection/>
    </xf>
    <xf numFmtId="0" fontId="12" fillId="0" borderId="0" xfId="42" applyFont="1" applyFill="1" applyBorder="1" applyAlignment="1" applyProtection="1">
      <alignment horizontal="center" vertical="center" wrapText="1"/>
      <protection/>
    </xf>
    <xf numFmtId="0" fontId="3" fillId="0" borderId="0" xfId="56" applyFont="1" applyFill="1" applyBorder="1" applyAlignment="1" applyProtection="1">
      <alignment horizontal="left" vertical="center" wrapText="1"/>
      <protection locked="0"/>
    </xf>
    <xf numFmtId="3" fontId="3" fillId="0" borderId="0" xfId="56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55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0" fillId="0" borderId="0" xfId="42" applyNumberFormat="1" applyFont="1" applyFill="1" applyBorder="1" applyAlignment="1" applyProtection="1">
      <alignment horizontal="left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NumberFormat="1" applyFill="1" applyBorder="1" applyAlignment="1" applyProtection="1">
      <alignment vertical="top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/>
      <protection/>
    </xf>
    <xf numFmtId="0" fontId="4" fillId="0" borderId="10" xfId="57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57" applyNumberFormat="1" applyFont="1" applyFill="1" applyBorder="1" applyAlignment="1" applyProtection="1">
      <alignment horizontal="left" vertical="center" wrapText="1" indent="1"/>
      <protection/>
    </xf>
    <xf numFmtId="49" fontId="3" fillId="0" borderId="10" xfId="59" applyNumberFormat="1" applyFont="1" applyFill="1" applyBorder="1" applyAlignment="1" applyProtection="1">
      <alignment horizontal="center" vertical="center" wrapText="1"/>
      <protection/>
    </xf>
    <xf numFmtId="14" fontId="3" fillId="0" borderId="10" xfId="59" applyNumberFormat="1" applyFont="1" applyFill="1" applyBorder="1" applyAlignment="1" applyProtection="1">
      <alignment horizontal="center" vertical="center" wrapText="1"/>
      <protection/>
    </xf>
    <xf numFmtId="49" fontId="3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59" applyFont="1" applyFill="1" applyBorder="1" applyAlignment="1" applyProtection="1">
      <alignment vertical="center" wrapText="1"/>
      <protection/>
    </xf>
    <xf numFmtId="0" fontId="3" fillId="0" borderId="12" xfId="59" applyFont="1" applyFill="1" applyBorder="1" applyAlignment="1" applyProtection="1">
      <alignment vertical="center" wrapText="1"/>
      <protection/>
    </xf>
    <xf numFmtId="0" fontId="3" fillId="0" borderId="12" xfId="58" applyFont="1" applyFill="1" applyBorder="1" applyAlignment="1" applyProtection="1">
      <alignment vertical="center" wrapText="1"/>
      <protection/>
    </xf>
    <xf numFmtId="0" fontId="1" fillId="0" borderId="11" xfId="60" applyNumberFormat="1" applyFont="1" applyFill="1" applyBorder="1" applyAlignment="1" applyProtection="1">
      <alignment horizontal="center" vertical="center" wrapText="1"/>
      <protection/>
    </xf>
    <xf numFmtId="0" fontId="6" fillId="0" borderId="12" xfId="60" applyNumberFormat="1" applyFont="1" applyFill="1" applyBorder="1" applyAlignment="1" applyProtection="1">
      <alignment horizontal="center" vertical="top" wrapText="1"/>
      <protection/>
    </xf>
    <xf numFmtId="0" fontId="3" fillId="0" borderId="12" xfId="60" applyNumberFormat="1" applyFont="1" applyFill="1" applyBorder="1" applyAlignment="1" applyProtection="1">
      <alignment horizontal="center" vertical="center" wrapText="1"/>
      <protection/>
    </xf>
    <xf numFmtId="0" fontId="3" fillId="0" borderId="11" xfId="58" applyFont="1" applyFill="1" applyBorder="1" applyAlignment="1" applyProtection="1">
      <alignment vertical="center" wrapText="1"/>
      <protection/>
    </xf>
    <xf numFmtId="0" fontId="3" fillId="0" borderId="13" xfId="59" applyFont="1" applyFill="1" applyBorder="1" applyAlignment="1" applyProtection="1">
      <alignment vertical="center" wrapText="1"/>
      <protection/>
    </xf>
    <xf numFmtId="0" fontId="3" fillId="0" borderId="14" xfId="59" applyFont="1" applyFill="1" applyBorder="1" applyAlignment="1" applyProtection="1">
      <alignment vertical="center" wrapText="1"/>
      <protection/>
    </xf>
    <xf numFmtId="0" fontId="3" fillId="0" borderId="14" xfId="59" applyFont="1" applyFill="1" applyBorder="1" applyAlignment="1" applyProtection="1">
      <alignment horizontal="center" vertical="center" wrapText="1"/>
      <protection/>
    </xf>
    <xf numFmtId="0" fontId="3" fillId="0" borderId="15" xfId="59" applyFont="1" applyFill="1" applyBorder="1" applyAlignment="1" applyProtection="1">
      <alignment vertical="center" wrapText="1"/>
      <protection/>
    </xf>
    <xf numFmtId="0" fontId="4" fillId="0" borderId="16" xfId="59" applyFont="1" applyFill="1" applyBorder="1" applyAlignment="1" applyProtection="1">
      <alignment horizontal="center" vertical="center" wrapText="1"/>
      <protection/>
    </xf>
    <xf numFmtId="49" fontId="4" fillId="0" borderId="17" xfId="60" applyNumberFormat="1" applyFont="1" applyFill="1" applyBorder="1" applyAlignment="1" applyProtection="1">
      <alignment horizontal="center" vertical="center" wrapText="1"/>
      <protection/>
    </xf>
    <xf numFmtId="0" fontId="3" fillId="0" borderId="18" xfId="59" applyFont="1" applyFill="1" applyBorder="1" applyAlignment="1" applyProtection="1">
      <alignment horizontal="center" vertical="center" wrapText="1"/>
      <protection locked="0"/>
    </xf>
    <xf numFmtId="49" fontId="8" fillId="0" borderId="18" xfId="59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59" applyFont="1" applyFill="1" applyBorder="1" applyAlignment="1" applyProtection="1">
      <alignment horizontal="center" vertical="center" wrapText="1"/>
      <protection/>
    </xf>
    <xf numFmtId="0" fontId="3" fillId="0" borderId="18" xfId="58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14" fontId="3" fillId="0" borderId="18" xfId="60" applyNumberFormat="1" applyFont="1" applyFill="1" applyBorder="1" applyAlignment="1" applyProtection="1">
      <alignment horizontal="center" vertical="center" wrapText="1"/>
      <protection/>
    </xf>
    <xf numFmtId="49" fontId="8" fillId="0" borderId="18" xfId="59" applyNumberFormat="1" applyFont="1" applyFill="1" applyBorder="1" applyAlignment="1" applyProtection="1">
      <alignment vertical="center" wrapText="1"/>
      <protection locked="0"/>
    </xf>
    <xf numFmtId="0" fontId="3" fillId="0" borderId="11" xfId="56" applyFont="1" applyFill="1" applyBorder="1" applyAlignment="1" applyProtection="1">
      <alignment vertical="center" wrapText="1"/>
      <protection/>
    </xf>
    <xf numFmtId="0" fontId="3" fillId="0" borderId="12" xfId="56" applyFont="1" applyFill="1" applyBorder="1" applyAlignment="1" applyProtection="1">
      <alignment vertical="center"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3" fillId="0" borderId="11" xfId="0" applyNumberFormat="1" applyFont="1" applyFill="1" applyBorder="1" applyAlignment="1" applyProtection="1">
      <alignment horizontal="right" vertical="top"/>
      <protection/>
    </xf>
    <xf numFmtId="0" fontId="10" fillId="0" borderId="11" xfId="42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 horizont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1" fontId="0" fillId="0" borderId="18" xfId="54" applyNumberFormat="1" applyFont="1" applyFill="1" applyBorder="1" applyAlignment="1" applyProtection="1">
      <alignment horizontal="center" vertical="center"/>
      <protection locked="0"/>
    </xf>
    <xf numFmtId="4" fontId="3" fillId="0" borderId="18" xfId="0" applyNumberFormat="1" applyFont="1" applyFill="1" applyBorder="1" applyAlignment="1" applyProtection="1">
      <alignment horizontal="center" vertical="center"/>
      <protection/>
    </xf>
    <xf numFmtId="2" fontId="3" fillId="0" borderId="18" xfId="0" applyNumberFormat="1" applyFont="1" applyFill="1" applyBorder="1" applyAlignment="1" applyProtection="1">
      <alignment horizontal="center" vertical="center"/>
      <protection locked="0"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vertical="center" wrapText="1"/>
      <protection/>
    </xf>
    <xf numFmtId="1" fontId="0" fillId="0" borderId="23" xfId="54" applyNumberFormat="1" applyFont="1" applyFill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0" fillId="0" borderId="14" xfId="0" applyNumberFormat="1" applyFill="1" applyBorder="1" applyAlignment="1" applyProtection="1">
      <alignment vertical="top"/>
      <protection/>
    </xf>
    <xf numFmtId="0" fontId="0" fillId="0" borderId="14" xfId="0" applyNumberFormat="1" applyFill="1" applyBorder="1" applyAlignment="1" applyProtection="1">
      <alignment vertical="top" wrapText="1"/>
      <protection/>
    </xf>
    <xf numFmtId="0" fontId="0" fillId="0" borderId="14" xfId="0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57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57" applyNumberFormat="1" applyFont="1" applyFill="1" applyBorder="1" applyAlignment="1" applyProtection="1">
      <alignment horizontal="center" vertical="center" wrapText="1"/>
      <protection/>
    </xf>
    <xf numFmtId="49" fontId="3" fillId="0" borderId="17" xfId="57" applyNumberFormat="1" applyFont="1" applyFill="1" applyBorder="1" applyAlignment="1" applyProtection="1">
      <alignment horizontal="center" vertical="center" wrapText="1"/>
      <protection/>
    </xf>
    <xf numFmtId="14" fontId="3" fillId="0" borderId="18" xfId="59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16" fillId="0" borderId="12" xfId="0" applyNumberFormat="1" applyFont="1" applyFill="1" applyBorder="1" applyAlignment="1" applyProtection="1">
      <alignment/>
      <protection/>
    </xf>
    <xf numFmtId="0" fontId="8" fillId="0" borderId="18" xfId="60" applyNumberFormat="1" applyFont="1" applyFill="1" applyBorder="1" applyAlignment="1" applyProtection="1">
      <alignment horizontal="center" vertical="center" wrapText="1"/>
      <protection/>
    </xf>
    <xf numFmtId="49" fontId="8" fillId="0" borderId="18" xfId="60" applyNumberFormat="1" applyFont="1" applyFill="1" applyBorder="1" applyAlignment="1" applyProtection="1">
      <alignment horizontal="center" vertical="center" wrapText="1"/>
      <protection/>
    </xf>
    <xf numFmtId="0" fontId="3" fillId="0" borderId="18" xfId="58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horizontal="center" vertical="center"/>
      <protection/>
    </xf>
    <xf numFmtId="49" fontId="17" fillId="0" borderId="18" xfId="59" applyNumberFormat="1" applyFont="1" applyFill="1" applyBorder="1" applyAlignment="1" applyProtection="1">
      <alignment vertical="center" wrapText="1"/>
      <protection locked="0"/>
    </xf>
    <xf numFmtId="49" fontId="18" fillId="0" borderId="18" xfId="42" applyNumberFormat="1" applyFont="1" applyFill="1" applyBorder="1" applyAlignment="1" applyProtection="1">
      <alignment horizontal="center" vertical="center" wrapText="1"/>
      <protection/>
    </xf>
    <xf numFmtId="0" fontId="15" fillId="0" borderId="24" xfId="59" applyFont="1" applyFill="1" applyBorder="1" applyAlignment="1" applyProtection="1">
      <alignment horizontal="center" vertical="center" wrapText="1"/>
      <protection/>
    </xf>
    <xf numFmtId="0" fontId="15" fillId="0" borderId="25" xfId="59" applyFont="1" applyFill="1" applyBorder="1" applyAlignment="1" applyProtection="1">
      <alignment horizontal="center" vertical="center" wrapText="1"/>
      <protection/>
    </xf>
    <xf numFmtId="0" fontId="15" fillId="0" borderId="26" xfId="59" applyFont="1" applyFill="1" applyBorder="1" applyAlignment="1" applyProtection="1">
      <alignment horizontal="center" vertical="center" wrapText="1"/>
      <protection/>
    </xf>
    <xf numFmtId="0" fontId="4" fillId="0" borderId="19" xfId="59" applyFont="1" applyFill="1" applyBorder="1" applyAlignment="1" applyProtection="1">
      <alignment horizontal="center" vertical="center" wrapText="1"/>
      <protection/>
    </xf>
    <xf numFmtId="0" fontId="4" fillId="0" borderId="20" xfId="59" applyFont="1" applyFill="1" applyBorder="1" applyAlignment="1" applyProtection="1">
      <alignment horizontal="center" vertical="center" wrapText="1"/>
      <protection/>
    </xf>
    <xf numFmtId="0" fontId="7" fillId="0" borderId="17" xfId="59" applyFont="1" applyFill="1" applyBorder="1" applyAlignment="1" applyProtection="1">
      <alignment horizontal="center" vertical="center" wrapText="1"/>
      <protection/>
    </xf>
    <xf numFmtId="0" fontId="7" fillId="0" borderId="10" xfId="59" applyFont="1" applyFill="1" applyBorder="1" applyAlignment="1" applyProtection="1">
      <alignment horizontal="center" vertical="center" wrapText="1"/>
      <protection/>
    </xf>
    <xf numFmtId="49" fontId="4" fillId="0" borderId="17" xfId="60" applyNumberFormat="1" applyFont="1" applyFill="1" applyBorder="1" applyAlignment="1" applyProtection="1">
      <alignment horizontal="center" vertical="center" wrapText="1"/>
      <protection/>
    </xf>
    <xf numFmtId="49" fontId="4" fillId="0" borderId="10" xfId="60" applyNumberFormat="1" applyFont="1" applyFill="1" applyBorder="1" applyAlignment="1" applyProtection="1">
      <alignment horizontal="center" vertical="center" wrapText="1"/>
      <protection/>
    </xf>
    <xf numFmtId="0" fontId="4" fillId="0" borderId="17" xfId="60" applyNumberFormat="1" applyFont="1" applyFill="1" applyBorder="1" applyAlignment="1" applyProtection="1">
      <alignment horizontal="center" vertical="center" wrapText="1"/>
      <protection/>
    </xf>
    <xf numFmtId="0" fontId="4" fillId="0" borderId="10" xfId="60" applyNumberFormat="1" applyFont="1" applyFill="1" applyBorder="1" applyAlignment="1" applyProtection="1">
      <alignment horizontal="center" vertical="center" wrapText="1"/>
      <protection/>
    </xf>
    <xf numFmtId="0" fontId="7" fillId="0" borderId="18" xfId="59" applyFont="1" applyFill="1" applyBorder="1" applyAlignment="1" applyProtection="1">
      <alignment horizontal="center" vertical="center" wrapText="1"/>
      <protection/>
    </xf>
    <xf numFmtId="0" fontId="4" fillId="0" borderId="10" xfId="59" applyFont="1" applyFill="1" applyBorder="1" applyAlignment="1" applyProtection="1">
      <alignment horizontal="center" vertical="center" wrapText="1"/>
      <protection/>
    </xf>
    <xf numFmtId="0" fontId="4" fillId="0" borderId="18" xfId="59" applyFont="1" applyFill="1" applyBorder="1" applyAlignment="1" applyProtection="1">
      <alignment horizontal="center" vertical="center" wrapText="1"/>
      <protection/>
    </xf>
    <xf numFmtId="0" fontId="8" fillId="0" borderId="17" xfId="59" applyFont="1" applyFill="1" applyBorder="1" applyAlignment="1" applyProtection="1">
      <alignment horizontal="center" vertical="center" wrapText="1"/>
      <protection/>
    </xf>
    <xf numFmtId="0" fontId="8" fillId="0" borderId="10" xfId="59" applyFont="1" applyFill="1" applyBorder="1" applyAlignment="1" applyProtection="1">
      <alignment horizontal="center" vertical="center" wrapText="1"/>
      <protection/>
    </xf>
    <xf numFmtId="49" fontId="8" fillId="0" borderId="17" xfId="61" applyNumberFormat="1" applyFont="1" applyFill="1" applyBorder="1" applyAlignment="1" applyProtection="1">
      <alignment horizontal="center" vertical="center" wrapText="1"/>
      <protection/>
    </xf>
    <xf numFmtId="49" fontId="8" fillId="0" borderId="10" xfId="61" applyNumberFormat="1" applyFont="1" applyFill="1" applyBorder="1" applyAlignment="1" applyProtection="1">
      <alignment horizontal="center" vertical="center" wrapText="1"/>
      <protection/>
    </xf>
    <xf numFmtId="49" fontId="8" fillId="0" borderId="21" xfId="61" applyNumberFormat="1" applyFont="1" applyFill="1" applyBorder="1" applyAlignment="1" applyProtection="1">
      <alignment horizontal="center" vertical="center" wrapText="1"/>
      <protection/>
    </xf>
    <xf numFmtId="49" fontId="8" fillId="0" borderId="22" xfId="61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center" wrapText="1"/>
      <protection/>
    </xf>
    <xf numFmtId="0" fontId="15" fillId="0" borderId="25" xfId="0" applyNumberFormat="1" applyFont="1" applyFill="1" applyBorder="1" applyAlignment="1" applyProtection="1">
      <alignment horizontal="center" vertical="center" wrapText="1"/>
      <protection/>
    </xf>
    <xf numFmtId="0" fontId="15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center"/>
      <protection/>
    </xf>
    <xf numFmtId="0" fontId="15" fillId="0" borderId="25" xfId="0" applyNumberFormat="1" applyFont="1" applyFill="1" applyBorder="1" applyAlignment="1" applyProtection="1">
      <alignment horizontal="center" vertical="center"/>
      <protection/>
    </xf>
    <xf numFmtId="0" fontId="15" fillId="0" borderId="26" xfId="0" applyNumberFormat="1" applyFont="1" applyFill="1" applyBorder="1" applyAlignment="1" applyProtection="1">
      <alignment horizontal="center" vertical="center"/>
      <protection/>
    </xf>
    <xf numFmtId="0" fontId="16" fillId="0" borderId="11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0" xfId="57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/>
      <protection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Forma_1" xfId="54"/>
    <cellStyle name="Обычный_Forma_3" xfId="55"/>
    <cellStyle name="Обычный_Forma_5" xfId="56"/>
    <cellStyle name="Обычный_JKH.OPEN.INFO.PRICE.VO_v4.0(10.02.11)" xfId="57"/>
    <cellStyle name="Обычный_PRIL1.ELECTR" xfId="58"/>
    <cellStyle name="Обычный_ЖКУ_проект3" xfId="59"/>
    <cellStyle name="Обычный_форма 1 водопровод для орг" xfId="60"/>
    <cellStyle name="Обычный_форма 1 водопровод для орг_CALC.KV.4.78(v1.0)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QUARTER.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KH.OPEN.INFO.QUARTER.VO"/>
      <sheetName val="Инструкция"/>
      <sheetName val="Выбор субъекта РФ"/>
      <sheetName val="Титульный"/>
      <sheetName val="ВО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1">
        <row r="2">
          <cell r="J2" t="str">
            <v>Код шаблона: JKH.OPEN.INFO.QUARTER.VO</v>
          </cell>
        </row>
        <row r="3">
          <cell r="J3" t="str">
            <v>Версия 4.3</v>
          </cell>
        </row>
      </sheetData>
      <sheetData sheetId="10">
        <row r="2">
          <cell r="A2" t="str">
            <v>да</v>
          </cell>
          <cell r="B2" t="str">
            <v>I квартал</v>
          </cell>
          <cell r="C2">
            <v>2006</v>
          </cell>
          <cell r="K2" t="str">
            <v>тыс.куб м/сутки</v>
          </cell>
        </row>
        <row r="3">
          <cell r="A3" t="str">
            <v>нет</v>
          </cell>
          <cell r="B3" t="str">
            <v>II квартал</v>
          </cell>
          <cell r="C3">
            <v>2007</v>
          </cell>
          <cell r="K3" t="str">
            <v>тыс.куб.м/час</v>
          </cell>
        </row>
        <row r="4">
          <cell r="B4" t="str">
            <v>III квартал</v>
          </cell>
          <cell r="C4">
            <v>2008</v>
          </cell>
        </row>
        <row r="5">
          <cell r="B5" t="str">
            <v>IV квартал</v>
          </cell>
          <cell r="C5">
            <v>2009</v>
          </cell>
        </row>
        <row r="6">
          <cell r="C6">
            <v>2010</v>
          </cell>
        </row>
        <row r="7">
          <cell r="C7">
            <v>2011</v>
          </cell>
        </row>
        <row r="8">
          <cell r="C8">
            <v>2012</v>
          </cell>
        </row>
        <row r="9">
          <cell r="C9">
            <v>2013</v>
          </cell>
        </row>
        <row r="10">
          <cell r="C10">
            <v>2014</v>
          </cell>
        </row>
        <row r="11">
          <cell r="C11">
            <v>2015</v>
          </cell>
        </row>
      </sheetData>
      <sheetData sheetId="21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Волгодонской район</v>
          </cell>
        </row>
        <row r="10">
          <cell r="D10" t="str">
            <v>Город Азов</v>
          </cell>
        </row>
        <row r="11">
          <cell r="D11" t="str">
            <v>Город Батайск</v>
          </cell>
        </row>
        <row r="12">
          <cell r="D12" t="str">
            <v>Город Волгодонск</v>
          </cell>
        </row>
        <row r="13">
          <cell r="D13" t="str">
            <v>Город Гуково</v>
          </cell>
        </row>
        <row r="14">
          <cell r="D14" t="str">
            <v>Город Донецк</v>
          </cell>
        </row>
        <row r="15">
          <cell r="D15" t="str">
            <v>Город Зверево</v>
          </cell>
        </row>
        <row r="16">
          <cell r="D16" t="str">
            <v>Город Каменск-Шахтинский</v>
          </cell>
        </row>
        <row r="17">
          <cell r="D17" t="str">
            <v>Город Новочеркасск</v>
          </cell>
        </row>
        <row r="18">
          <cell r="D18" t="str">
            <v>Город Новошахтинск</v>
          </cell>
        </row>
        <row r="19">
          <cell r="D19" t="str">
            <v>Город Ростов-на-Дону</v>
          </cell>
        </row>
        <row r="20">
          <cell r="D20" t="str">
            <v>Город Таганрог</v>
          </cell>
        </row>
        <row r="21">
          <cell r="D21" t="str">
            <v>Город Шахты</v>
          </cell>
        </row>
        <row r="22">
          <cell r="D22" t="str">
            <v>Дубовский район</v>
          </cell>
        </row>
        <row r="23">
          <cell r="D23" t="str">
            <v>Егорлыкский район</v>
          </cell>
        </row>
        <row r="24">
          <cell r="D24" t="str">
            <v>Заветинский район</v>
          </cell>
        </row>
        <row r="25">
          <cell r="D25" t="str">
            <v>Зерноградский район</v>
          </cell>
        </row>
        <row r="26">
          <cell r="D26" t="str">
            <v>Зимовниковский район</v>
          </cell>
        </row>
        <row r="27">
          <cell r="D27" t="str">
            <v>Кагальницкий район</v>
          </cell>
        </row>
        <row r="28">
          <cell r="D28" t="str">
            <v>Каменский район</v>
          </cell>
        </row>
        <row r="29">
          <cell r="D29" t="str">
            <v>Кашарский район</v>
          </cell>
        </row>
        <row r="30">
          <cell r="D30" t="str">
            <v>Константиновский район</v>
          </cell>
        </row>
        <row r="31">
          <cell r="D31" t="str">
            <v>Красносулинский район</v>
          </cell>
        </row>
        <row r="32">
          <cell r="D32" t="str">
            <v>Куйбышевский район</v>
          </cell>
        </row>
        <row r="33">
          <cell r="D33" t="str">
            <v>Мартыновский район</v>
          </cell>
        </row>
        <row r="34">
          <cell r="D34" t="str">
            <v>Матвеево-Курганский район</v>
          </cell>
        </row>
        <row r="35">
          <cell r="D35" t="str">
            <v>Миллеровский район</v>
          </cell>
        </row>
        <row r="36">
          <cell r="D36" t="str">
            <v>Милютинский район</v>
          </cell>
        </row>
        <row r="37">
          <cell r="D37" t="str">
            <v>Морозовский район</v>
          </cell>
        </row>
        <row r="38">
          <cell r="D38" t="str">
            <v>Мясниковский район</v>
          </cell>
        </row>
        <row r="39">
          <cell r="D39" t="str">
            <v>Неклиновский район</v>
          </cell>
        </row>
        <row r="40">
          <cell r="D40" t="str">
            <v>Обливский район</v>
          </cell>
        </row>
        <row r="41">
          <cell r="D41" t="str">
            <v>Октябрьский район</v>
          </cell>
        </row>
        <row r="42">
          <cell r="D42" t="str">
            <v>Орловский район</v>
          </cell>
        </row>
        <row r="43">
          <cell r="D43" t="str">
            <v>Песчанокопский район</v>
          </cell>
        </row>
        <row r="44">
          <cell r="D44" t="str">
            <v>Пролетарский район</v>
          </cell>
        </row>
        <row r="45">
          <cell r="D45" t="str">
            <v>Ремонтненский район</v>
          </cell>
        </row>
        <row r="46">
          <cell r="D46" t="str">
            <v>Родионово-Несветайский район</v>
          </cell>
        </row>
        <row r="47">
          <cell r="D47" t="str">
            <v>Сальский район</v>
          </cell>
        </row>
        <row r="48">
          <cell r="D48" t="str">
            <v>Семикаракорский район</v>
          </cell>
        </row>
        <row r="49">
          <cell r="D49" t="str">
            <v>Советский район</v>
          </cell>
        </row>
        <row r="50">
          <cell r="D50" t="str">
            <v>Тарасовский район</v>
          </cell>
        </row>
        <row r="51">
          <cell r="D51" t="str">
            <v>Тацинский район</v>
          </cell>
        </row>
        <row r="52">
          <cell r="D52" t="str">
            <v>Усть-Донецкий район</v>
          </cell>
        </row>
        <row r="53">
          <cell r="D53" t="str">
            <v>Целинский район</v>
          </cell>
        </row>
        <row r="54">
          <cell r="D54" t="str">
            <v>Цимлянский район</v>
          </cell>
        </row>
        <row r="55">
          <cell r="D55" t="str">
            <v>Чертковский район</v>
          </cell>
        </row>
        <row r="56">
          <cell r="D56" t="str">
            <v>Шолоховский район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dezstanrostovdon.ru/&#1088;&#1072;&#1089;&#1082;&#1088;&#1099;&#1090;&#1080;&#1077;-&#1080;&#1085;&#1092;&#1086;&#1088;&#1084;&#1072;&#1094;&#1080;&#1080;-&#1074;-&#1089;&#1092;&#1077;&#1088;&#1077;-&#1074;&#1086;&#1076;&#1086;&#1086;&#1090;&#1074;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Q39"/>
  <sheetViews>
    <sheetView view="pageBreakPreview" zoomScale="85" zoomScaleNormal="85" zoomScaleSheetLayoutView="85" zoomScalePageLayoutView="0" workbookViewId="0" topLeftCell="C28">
      <selection activeCell="G13" sqref="G13"/>
    </sheetView>
  </sheetViews>
  <sheetFormatPr defaultColWidth="9.140625" defaultRowHeight="12.75"/>
  <cols>
    <col min="1" max="1" width="17.57421875" style="8" hidden="1" customWidth="1"/>
    <col min="2" max="2" width="17.57421875" style="9" hidden="1" customWidth="1"/>
    <col min="3" max="3" width="2.7109375" style="8" customWidth="1"/>
    <col min="4" max="4" width="6.140625" style="2" customWidth="1"/>
    <col min="5" max="5" width="37.00390625" style="2" customWidth="1"/>
    <col min="6" max="6" width="38.421875" style="2" customWidth="1"/>
    <col min="7" max="7" width="32.7109375" style="14" customWidth="1"/>
    <col min="8" max="8" width="7.57421875" style="2" customWidth="1"/>
    <col min="9" max="10" width="2.7109375" style="2" customWidth="1"/>
    <col min="11" max="16384" width="9.140625" style="2" customWidth="1"/>
  </cols>
  <sheetData>
    <row r="3" spans="1:7" s="8" customFormat="1" ht="10.5" customHeight="1" thickBot="1">
      <c r="A3" s="8" t="str">
        <f>region_name</f>
        <v>Ростовская область</v>
      </c>
      <c r="B3" s="9" t="str">
        <f>IF(god="","Не определено",god)</f>
        <v>2017</v>
      </c>
      <c r="C3" s="8" t="str">
        <f>org&amp;"_INN:"&amp;inn&amp;"_KPP:"&amp;kpp</f>
        <v>ГБУ РО "Дезинфекционная станция"_INN:6165034355_KPP:616501001</v>
      </c>
      <c r="G3" s="10"/>
    </row>
    <row r="4" spans="1:8" ht="30" customHeight="1" thickBot="1">
      <c r="A4" s="8" t="e">
        <f>IF(fil="","Не определено",fil)</f>
        <v>#REF!</v>
      </c>
      <c r="B4" s="9" t="str">
        <f>IF(kpp="","Не определено",kpp)</f>
        <v>616501001</v>
      </c>
      <c r="D4" s="108" t="s">
        <v>25</v>
      </c>
      <c r="E4" s="109"/>
      <c r="F4" s="109"/>
      <c r="G4" s="109"/>
      <c r="H4" s="110"/>
    </row>
    <row r="5" spans="4:8" ht="6.75" customHeight="1">
      <c r="D5" s="45"/>
      <c r="E5" s="3"/>
      <c r="F5" s="3"/>
      <c r="G5" s="4"/>
      <c r="H5" s="46"/>
    </row>
    <row r="6" spans="4:8" ht="9" customHeight="1" thickBot="1">
      <c r="D6" s="45"/>
      <c r="G6" s="4"/>
      <c r="H6" s="47"/>
    </row>
    <row r="7" spans="1:8" ht="30" customHeight="1">
      <c r="A7" s="1"/>
      <c r="D7" s="45"/>
      <c r="E7" s="111" t="s">
        <v>0</v>
      </c>
      <c r="F7" s="112"/>
      <c r="G7" s="56" t="s">
        <v>1</v>
      </c>
      <c r="H7" s="47"/>
    </row>
    <row r="8" spans="1:8" ht="30" customHeight="1">
      <c r="A8" s="1"/>
      <c r="D8" s="48"/>
      <c r="E8" s="115" t="s">
        <v>2</v>
      </c>
      <c r="F8" s="116"/>
      <c r="G8" s="58" t="s">
        <v>60</v>
      </c>
      <c r="H8" s="47"/>
    </row>
    <row r="9" spans="4:8" ht="30" customHeight="1">
      <c r="D9" s="48"/>
      <c r="E9" s="117" t="s">
        <v>3</v>
      </c>
      <c r="F9" s="118"/>
      <c r="G9" s="58" t="s">
        <v>61</v>
      </c>
      <c r="H9" s="47"/>
    </row>
    <row r="10" spans="1:8" ht="30" customHeight="1">
      <c r="A10" s="1"/>
      <c r="D10" s="48"/>
      <c r="E10" s="113" t="s">
        <v>4</v>
      </c>
      <c r="F10" s="114"/>
      <c r="G10" s="119"/>
      <c r="H10" s="49"/>
    </row>
    <row r="11" spans="4:8" ht="30" customHeight="1">
      <c r="D11" s="48"/>
      <c r="E11" s="113" t="s">
        <v>5</v>
      </c>
      <c r="F11" s="114"/>
      <c r="G11" s="59" t="s">
        <v>62</v>
      </c>
      <c r="H11" s="47"/>
    </row>
    <row r="12" spans="4:8" ht="30" customHeight="1">
      <c r="D12" s="48"/>
      <c r="E12" s="113" t="s">
        <v>6</v>
      </c>
      <c r="F12" s="114"/>
      <c r="G12" s="59" t="s">
        <v>52</v>
      </c>
      <c r="H12" s="47"/>
    </row>
    <row r="13" spans="1:8" ht="30" customHeight="1">
      <c r="A13" s="8" t="s">
        <v>7</v>
      </c>
      <c r="B13" s="9" t="s">
        <v>8</v>
      </c>
      <c r="D13" s="48"/>
      <c r="E13" s="115" t="s">
        <v>8</v>
      </c>
      <c r="F13" s="116"/>
      <c r="G13" s="58" t="s">
        <v>63</v>
      </c>
      <c r="H13" s="50"/>
    </row>
    <row r="14" spans="4:8" ht="30" customHeight="1">
      <c r="D14" s="48"/>
      <c r="E14" s="117" t="s">
        <v>26</v>
      </c>
      <c r="F14" s="118"/>
      <c r="G14" s="102" t="s">
        <v>64</v>
      </c>
      <c r="H14" s="47"/>
    </row>
    <row r="15" spans="4:8" ht="30" customHeight="1">
      <c r="D15" s="48"/>
      <c r="E15" s="117" t="s">
        <v>27</v>
      </c>
      <c r="F15" s="118"/>
      <c r="G15" s="103" t="s">
        <v>65</v>
      </c>
      <c r="H15" s="47"/>
    </row>
    <row r="16" spans="4:8" ht="30" customHeight="1">
      <c r="D16" s="48"/>
      <c r="E16" s="117" t="s">
        <v>28</v>
      </c>
      <c r="F16" s="118"/>
      <c r="G16" s="103" t="s">
        <v>66</v>
      </c>
      <c r="H16" s="47"/>
    </row>
    <row r="17" spans="4:8" ht="30" customHeight="1">
      <c r="D17" s="48"/>
      <c r="E17" s="115" t="s">
        <v>9</v>
      </c>
      <c r="F17" s="116"/>
      <c r="G17" s="104" t="s">
        <v>67</v>
      </c>
      <c r="H17" s="47"/>
    </row>
    <row r="18" spans="3:17" ht="30" customHeight="1">
      <c r="C18" s="11"/>
      <c r="D18" s="48"/>
      <c r="E18" s="57" t="s">
        <v>10</v>
      </c>
      <c r="F18" s="120" t="s">
        <v>11</v>
      </c>
      <c r="G18" s="121"/>
      <c r="H18" s="47"/>
      <c r="O18" s="12"/>
      <c r="P18" s="12"/>
      <c r="Q18" s="13"/>
    </row>
    <row r="19" spans="3:17" ht="30" customHeight="1">
      <c r="C19" s="11"/>
      <c r="D19" s="48"/>
      <c r="E19" s="60" t="s">
        <v>12</v>
      </c>
      <c r="F19" s="5" t="s">
        <v>13</v>
      </c>
      <c r="G19" s="61" t="s">
        <v>14</v>
      </c>
      <c r="H19" s="47"/>
      <c r="O19" s="12"/>
      <c r="P19" s="12"/>
      <c r="Q19" s="13"/>
    </row>
    <row r="20" spans="3:17" ht="30" customHeight="1">
      <c r="C20" s="6"/>
      <c r="D20" s="48"/>
      <c r="E20" s="62"/>
      <c r="F20" s="7"/>
      <c r="G20" s="105">
        <v>60701000</v>
      </c>
      <c r="H20" s="47"/>
      <c r="O20" s="12"/>
      <c r="P20" s="12"/>
      <c r="Q20" s="13"/>
    </row>
    <row r="21" spans="4:8" ht="30" customHeight="1">
      <c r="D21" s="48"/>
      <c r="E21" s="57"/>
      <c r="F21" s="15"/>
      <c r="G21" s="63"/>
      <c r="H21" s="47"/>
    </row>
    <row r="22" spans="4:8" ht="30" customHeight="1">
      <c r="D22" s="51"/>
      <c r="E22" s="113" t="s">
        <v>15</v>
      </c>
      <c r="F22" s="114"/>
      <c r="G22" s="119"/>
      <c r="H22" s="47"/>
    </row>
    <row r="23" spans="4:8" ht="30" customHeight="1">
      <c r="D23" s="51"/>
      <c r="E23" s="122" t="s">
        <v>16</v>
      </c>
      <c r="F23" s="123"/>
      <c r="G23" s="64" t="s">
        <v>68</v>
      </c>
      <c r="H23" s="47"/>
    </row>
    <row r="24" spans="4:8" ht="30" customHeight="1">
      <c r="D24" s="51"/>
      <c r="E24" s="122" t="s">
        <v>17</v>
      </c>
      <c r="F24" s="123"/>
      <c r="G24" s="64" t="s">
        <v>68</v>
      </c>
      <c r="H24" s="47"/>
    </row>
    <row r="25" spans="4:8" ht="30" customHeight="1">
      <c r="D25" s="51"/>
      <c r="E25" s="113" t="s">
        <v>18</v>
      </c>
      <c r="F25" s="114"/>
      <c r="G25" s="119"/>
      <c r="H25" s="47"/>
    </row>
    <row r="26" spans="4:8" ht="30" customHeight="1">
      <c r="D26" s="51"/>
      <c r="E26" s="122" t="s">
        <v>19</v>
      </c>
      <c r="F26" s="123"/>
      <c r="G26" s="106" t="s">
        <v>69</v>
      </c>
      <c r="H26" s="47"/>
    </row>
    <row r="27" spans="4:8" ht="30" customHeight="1">
      <c r="D27" s="51"/>
      <c r="E27" s="122" t="s">
        <v>20</v>
      </c>
      <c r="F27" s="123"/>
      <c r="G27" s="106" t="s">
        <v>70</v>
      </c>
      <c r="H27" s="47"/>
    </row>
    <row r="28" spans="4:8" ht="30" customHeight="1">
      <c r="D28" s="51"/>
      <c r="E28" s="113" t="s">
        <v>21</v>
      </c>
      <c r="F28" s="114"/>
      <c r="G28" s="119"/>
      <c r="H28" s="47"/>
    </row>
    <row r="29" spans="4:8" ht="30" customHeight="1">
      <c r="D29" s="51"/>
      <c r="E29" s="122" t="s">
        <v>19</v>
      </c>
      <c r="F29" s="123"/>
      <c r="G29" s="106" t="s">
        <v>71</v>
      </c>
      <c r="H29" s="47"/>
    </row>
    <row r="30" spans="4:8" ht="30" customHeight="1">
      <c r="D30" s="51"/>
      <c r="E30" s="122" t="s">
        <v>20</v>
      </c>
      <c r="F30" s="123"/>
      <c r="G30" s="106" t="s">
        <v>72</v>
      </c>
      <c r="H30" s="47"/>
    </row>
    <row r="31" spans="1:8" ht="30" customHeight="1">
      <c r="A31" s="2"/>
      <c r="B31" s="2"/>
      <c r="C31" s="2"/>
      <c r="D31" s="51"/>
      <c r="E31" s="113" t="s">
        <v>22</v>
      </c>
      <c r="F31" s="114"/>
      <c r="G31" s="119"/>
      <c r="H31" s="47"/>
    </row>
    <row r="32" spans="1:8" ht="30" customHeight="1">
      <c r="A32" s="2"/>
      <c r="B32" s="2"/>
      <c r="C32" s="2"/>
      <c r="D32" s="51"/>
      <c r="E32" s="122" t="s">
        <v>19</v>
      </c>
      <c r="F32" s="123"/>
      <c r="G32" s="106" t="s">
        <v>71</v>
      </c>
      <c r="H32" s="47"/>
    </row>
    <row r="33" spans="1:8" ht="30" customHeight="1">
      <c r="A33" s="2"/>
      <c r="B33" s="2"/>
      <c r="C33" s="2"/>
      <c r="D33" s="51"/>
      <c r="E33" s="124" t="s">
        <v>23</v>
      </c>
      <c r="F33" s="125"/>
      <c r="G33" s="106" t="s">
        <v>21</v>
      </c>
      <c r="H33" s="47"/>
    </row>
    <row r="34" spans="1:8" ht="30" customHeight="1">
      <c r="A34" s="2"/>
      <c r="B34" s="2"/>
      <c r="C34" s="2"/>
      <c r="D34" s="51"/>
      <c r="E34" s="124" t="s">
        <v>20</v>
      </c>
      <c r="F34" s="125"/>
      <c r="G34" s="106" t="s">
        <v>72</v>
      </c>
      <c r="H34" s="47"/>
    </row>
    <row r="35" spans="1:8" ht="30" customHeight="1" thickBot="1">
      <c r="A35" s="2"/>
      <c r="B35" s="2"/>
      <c r="C35" s="2"/>
      <c r="D35" s="51"/>
      <c r="E35" s="126" t="s">
        <v>24</v>
      </c>
      <c r="F35" s="127"/>
      <c r="G35" s="106" t="s">
        <v>73</v>
      </c>
      <c r="H35" s="47"/>
    </row>
    <row r="36" spans="4:8" ht="12" thickBot="1">
      <c r="D36" s="52"/>
      <c r="E36" s="53"/>
      <c r="F36" s="53"/>
      <c r="G36" s="54"/>
      <c r="H36" s="55"/>
    </row>
    <row r="38" spans="1:7" ht="11.25">
      <c r="A38" s="2"/>
      <c r="B38" s="2"/>
      <c r="C38" s="2"/>
      <c r="G38" s="2"/>
    </row>
    <row r="39" spans="1:7" ht="11.25">
      <c r="A39" s="2"/>
      <c r="B39" s="2"/>
      <c r="C39" s="2"/>
      <c r="G39" s="2"/>
    </row>
  </sheetData>
  <sheetProtection/>
  <mergeCells count="27">
    <mergeCell ref="E34:F34"/>
    <mergeCell ref="E35:F35"/>
    <mergeCell ref="E30:F30"/>
    <mergeCell ref="E31:G31"/>
    <mergeCell ref="E32:F32"/>
    <mergeCell ref="E33:F33"/>
    <mergeCell ref="E24:F24"/>
    <mergeCell ref="E25:G25"/>
    <mergeCell ref="E26:F26"/>
    <mergeCell ref="E27:F27"/>
    <mergeCell ref="E28:G28"/>
    <mergeCell ref="E29:F29"/>
    <mergeCell ref="F18:G18"/>
    <mergeCell ref="E15:F15"/>
    <mergeCell ref="E16:F16"/>
    <mergeCell ref="E17:F17"/>
    <mergeCell ref="E22:G22"/>
    <mergeCell ref="E23:F23"/>
    <mergeCell ref="D4:H4"/>
    <mergeCell ref="E7:F7"/>
    <mergeCell ref="E12:F12"/>
    <mergeCell ref="E13:F13"/>
    <mergeCell ref="E14:F14"/>
    <mergeCell ref="E8:F8"/>
    <mergeCell ref="E9:F9"/>
    <mergeCell ref="E10:G10"/>
    <mergeCell ref="E11:F11"/>
  </mergeCells>
  <dataValidations count="4"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20">
      <formula1>0</formula1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16"/>
    <dataValidation type="textLength" allowBlank="1" showInputMessage="1" showErrorMessage="1" prompt="10-12 символов" sqref="G15">
      <formula1>10</formula1>
      <formula2>12</formula2>
    </dataValidation>
    <dataValidation type="list" allowBlank="1" showInputMessage="1" showErrorMessage="1" prompt="Выберите значение из списка" error="Выберите значение из списка" sqref="G8">
      <formula1>"На официальном сайте организации,На сайте регулирующего органа"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R28"/>
  <sheetViews>
    <sheetView view="pageBreakPreview" zoomScaleSheetLayoutView="100" zoomScalePageLayoutView="0" workbookViewId="0" topLeftCell="C16">
      <selection activeCell="E14" sqref="E14:K14"/>
    </sheetView>
  </sheetViews>
  <sheetFormatPr defaultColWidth="9.140625" defaultRowHeight="12.75"/>
  <cols>
    <col min="1" max="1" width="8.00390625" style="23" hidden="1" customWidth="1"/>
    <col min="2" max="2" width="48.28125" style="23" hidden="1" customWidth="1"/>
    <col min="3" max="3" width="3.57421875" style="24" customWidth="1"/>
    <col min="4" max="4" width="8.7109375" style="24" customWidth="1"/>
    <col min="5" max="5" width="7.8515625" style="24" customWidth="1"/>
    <col min="6" max="6" width="69.00390625" style="24" customWidth="1"/>
    <col min="7" max="7" width="34.8515625" style="24" customWidth="1"/>
    <col min="8" max="8" width="3.57421875" style="24" customWidth="1"/>
    <col min="9" max="9" width="20.140625" style="24" customWidth="1"/>
    <col min="10" max="10" width="1.7109375" style="24" bestFit="1" customWidth="1"/>
    <col min="11" max="11" width="20.140625" style="24" customWidth="1"/>
    <col min="12" max="12" width="4.421875" style="24" customWidth="1"/>
    <col min="13" max="17" width="9.140625" style="24" customWidth="1"/>
    <col min="18" max="18" width="3.28125" style="24" bestFit="1" customWidth="1"/>
    <col min="19" max="19" width="9.00390625" style="24" bestFit="1" customWidth="1"/>
    <col min="20" max="20" width="2.00390625" style="24" bestFit="1" customWidth="1"/>
    <col min="21" max="21" width="7.57421875" style="24" bestFit="1" customWidth="1"/>
    <col min="22" max="25" width="9.140625" style="24" customWidth="1"/>
    <col min="26" max="26" width="2.00390625" style="24" bestFit="1" customWidth="1"/>
    <col min="27" max="31" width="9.140625" style="24" customWidth="1"/>
    <col min="32" max="32" width="3.28125" style="24" bestFit="1" customWidth="1"/>
    <col min="33" max="33" width="10.28125" style="24" bestFit="1" customWidth="1"/>
    <col min="34" max="34" width="2.00390625" style="24" bestFit="1" customWidth="1"/>
    <col min="35" max="35" width="7.57421875" style="24" bestFit="1" customWidth="1"/>
    <col min="36" max="39" width="9.140625" style="24" customWidth="1"/>
    <col min="40" max="40" width="2.00390625" style="24" bestFit="1" customWidth="1"/>
    <col min="41" max="16384" width="9.140625" style="24" customWidth="1"/>
  </cols>
  <sheetData>
    <row r="1" spans="1:2" s="23" customFormat="1" ht="11.25" hidden="1">
      <c r="A1" s="22"/>
      <c r="B1" s="22"/>
    </row>
    <row r="2" spans="1:44" ht="11.25" hidden="1">
      <c r="A2" s="22"/>
      <c r="B2" s="22"/>
      <c r="R2" s="23"/>
      <c r="S2" s="23"/>
      <c r="T2" s="25"/>
      <c r="U2" s="26"/>
      <c r="V2" s="27"/>
      <c r="W2" s="28"/>
      <c r="X2" s="28"/>
      <c r="Y2" s="28"/>
      <c r="Z2" s="16"/>
      <c r="AA2" s="17"/>
      <c r="AB2" s="17"/>
      <c r="AC2" s="17"/>
      <c r="AD2" s="17"/>
      <c r="AF2" s="23"/>
      <c r="AG2" s="23"/>
      <c r="AH2" s="25"/>
      <c r="AI2" s="26"/>
      <c r="AJ2" s="27"/>
      <c r="AK2" s="28"/>
      <c r="AL2" s="28"/>
      <c r="AM2" s="28"/>
      <c r="AN2" s="16"/>
      <c r="AO2" s="17"/>
      <c r="AP2" s="17"/>
      <c r="AQ2" s="17"/>
      <c r="AR2" s="17"/>
    </row>
    <row r="3" spans="1:2" ht="11.25" hidden="1">
      <c r="A3" s="22"/>
      <c r="B3" s="29"/>
    </row>
    <row r="4" spans="1:2" ht="11.25" hidden="1">
      <c r="A4" s="22"/>
      <c r="B4" s="22"/>
    </row>
    <row r="5" ht="11.25" hidden="1"/>
    <row r="6" ht="11.25" hidden="1"/>
    <row r="9" ht="12" thickBot="1"/>
    <row r="10" spans="4:8" ht="74.25" customHeight="1" thickBot="1">
      <c r="D10" s="128" t="s">
        <v>29</v>
      </c>
      <c r="E10" s="129"/>
      <c r="F10" s="129"/>
      <c r="G10" s="129"/>
      <c r="H10" s="130"/>
    </row>
    <row r="11" spans="4:8" ht="30" customHeight="1">
      <c r="D11" s="135"/>
      <c r="E11" s="136"/>
      <c r="F11" s="136"/>
      <c r="G11" s="136"/>
      <c r="H11" s="137"/>
    </row>
    <row r="12" spans="4:8" ht="30" customHeight="1">
      <c r="D12" s="65"/>
      <c r="E12" s="18"/>
      <c r="F12" s="18"/>
      <c r="G12" s="18"/>
      <c r="H12" s="66"/>
    </row>
    <row r="13" spans="4:8" ht="30" customHeight="1" thickBot="1">
      <c r="D13" s="67"/>
      <c r="E13" s="18"/>
      <c r="F13" s="32"/>
      <c r="G13" s="18"/>
      <c r="H13" s="68"/>
    </row>
    <row r="14" spans="4:8" ht="30" customHeight="1">
      <c r="D14" s="69"/>
      <c r="E14" s="74" t="s">
        <v>30</v>
      </c>
      <c r="F14" s="75" t="s">
        <v>31</v>
      </c>
      <c r="G14" s="76" t="s">
        <v>32</v>
      </c>
      <c r="H14" s="68"/>
    </row>
    <row r="15" spans="4:8" ht="30" customHeight="1">
      <c r="D15" s="69"/>
      <c r="E15" s="77">
        <v>1</v>
      </c>
      <c r="F15" s="33">
        <f>E15+1</f>
        <v>2</v>
      </c>
      <c r="G15" s="78">
        <v>3</v>
      </c>
      <c r="H15" s="68"/>
    </row>
    <row r="16" spans="4:8" ht="30" customHeight="1">
      <c r="D16" s="70"/>
      <c r="E16" s="79">
        <v>1</v>
      </c>
      <c r="F16" s="34" t="s">
        <v>33</v>
      </c>
      <c r="G16" s="80">
        <v>0</v>
      </c>
      <c r="H16" s="68"/>
    </row>
    <row r="17" spans="4:8" ht="30" customHeight="1">
      <c r="D17" s="70"/>
      <c r="E17" s="79">
        <v>2</v>
      </c>
      <c r="F17" s="34" t="s">
        <v>34</v>
      </c>
      <c r="G17" s="80">
        <v>0</v>
      </c>
      <c r="H17" s="68"/>
    </row>
    <row r="18" spans="4:8" ht="30" customHeight="1">
      <c r="D18" s="70"/>
      <c r="E18" s="79">
        <v>3</v>
      </c>
      <c r="F18" s="34" t="s">
        <v>35</v>
      </c>
      <c r="G18" s="80">
        <v>0</v>
      </c>
      <c r="H18" s="68"/>
    </row>
    <row r="19" spans="4:8" ht="30" customHeight="1">
      <c r="D19" s="70"/>
      <c r="E19" s="79">
        <v>4</v>
      </c>
      <c r="F19" s="34" t="s">
        <v>36</v>
      </c>
      <c r="G19" s="80">
        <v>0</v>
      </c>
      <c r="H19" s="68"/>
    </row>
    <row r="20" spans="4:8" ht="30" customHeight="1">
      <c r="D20" s="70"/>
      <c r="E20" s="79">
        <v>5</v>
      </c>
      <c r="F20" s="34" t="str">
        <f>"Резерв мощности системы водоотведения и (или) объекта очистки сточных вод ("&amp;IF(unit="","Не определено",unit)&amp;") **"</f>
        <v>Резерв мощности системы водоотведения и (или) объекта очистки сточных вод (Не определено) **</v>
      </c>
      <c r="G20" s="81">
        <v>0</v>
      </c>
      <c r="H20" s="68"/>
    </row>
    <row r="21" spans="4:8" ht="30" customHeight="1">
      <c r="D21" s="71"/>
      <c r="E21" s="79" t="s">
        <v>37</v>
      </c>
      <c r="F21" s="35"/>
      <c r="G21" s="82">
        <v>0</v>
      </c>
      <c r="H21" s="68"/>
    </row>
    <row r="22" spans="4:8" ht="30" customHeight="1" thickBot="1">
      <c r="D22" s="70"/>
      <c r="E22" s="83" t="s">
        <v>38</v>
      </c>
      <c r="F22" s="84" t="s">
        <v>39</v>
      </c>
      <c r="G22" s="85">
        <v>0</v>
      </c>
      <c r="H22" s="68"/>
    </row>
    <row r="23" spans="4:8" ht="30" customHeight="1">
      <c r="D23" s="70"/>
      <c r="E23" s="19"/>
      <c r="F23" s="20"/>
      <c r="G23" s="21"/>
      <c r="H23" s="68"/>
    </row>
    <row r="24" spans="4:8" ht="30" customHeight="1">
      <c r="D24" s="67"/>
      <c r="E24" s="132" t="s">
        <v>40</v>
      </c>
      <c r="F24" s="132"/>
      <c r="G24" s="132"/>
      <c r="H24" s="68"/>
    </row>
    <row r="25" spans="4:8" ht="30" customHeight="1">
      <c r="D25" s="67"/>
      <c r="E25" s="131" t="s">
        <v>41</v>
      </c>
      <c r="F25" s="132"/>
      <c r="G25" s="132"/>
      <c r="H25" s="68"/>
    </row>
    <row r="26" spans="4:8" ht="30" customHeight="1">
      <c r="D26" s="67"/>
      <c r="E26" s="131" t="s">
        <v>42</v>
      </c>
      <c r="F26" s="132"/>
      <c r="G26" s="132"/>
      <c r="H26" s="68"/>
    </row>
    <row r="27" spans="4:8" ht="30" customHeight="1" thickBot="1">
      <c r="D27" s="72"/>
      <c r="E27" s="133" t="s">
        <v>43</v>
      </c>
      <c r="F27" s="134"/>
      <c r="G27" s="134"/>
      <c r="H27" s="73"/>
    </row>
    <row r="28" spans="4:8" ht="11.25">
      <c r="D28" s="31"/>
      <c r="E28" s="31"/>
      <c r="F28" s="31"/>
      <c r="G28" s="31"/>
      <c r="H28" s="31"/>
    </row>
  </sheetData>
  <sheetProtection/>
  <mergeCells count="6">
    <mergeCell ref="D10:H10"/>
    <mergeCell ref="E26:G26"/>
    <mergeCell ref="E27:G27"/>
    <mergeCell ref="D11:H11"/>
    <mergeCell ref="E24:G24"/>
    <mergeCell ref="E25:G25"/>
  </mergeCells>
  <dataValidations count="6">
    <dataValidation type="whole" allowBlank="1" showInputMessage="1" showErrorMessage="1" errorTitle="Внимание" error="Допускается ввод только целых не отрицательных чисел!" sqref="G22 G16:G19">
      <formula1>0</formula1>
      <formula2>9.99999999999999E+23</formula2>
    </dataValidation>
    <dataValidation type="textLength" operator="lessThanOrEqual" allowBlank="1" showInputMessage="1" showErrorMessage="1" sqref="G23">
      <formula1>300</formula1>
    </dataValidation>
    <dataValidation type="decimal" allowBlank="1" showErrorMessage="1" errorTitle="Ошибка" error="Допускается ввод только действительных чисел!" sqref="G21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21">
      <formula1>900</formula1>
    </dataValidation>
    <dataValidation type="decimal" allowBlank="1" showInputMessage="1" showErrorMessage="1" error="Значение должно быть действительным числом" sqref="G20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D8:L21"/>
  <sheetViews>
    <sheetView tabSelected="1" view="pageBreakPreview" zoomScale="85" zoomScaleSheetLayoutView="85" zoomScalePageLayoutView="0" workbookViewId="0" topLeftCell="C5">
      <selection activeCell="I15" sqref="I15"/>
    </sheetView>
  </sheetViews>
  <sheetFormatPr defaultColWidth="9.140625" defaultRowHeight="12.75"/>
  <cols>
    <col min="1" max="2" width="0" style="38" hidden="1" customWidth="1"/>
    <col min="3" max="3" width="3.140625" style="38" customWidth="1"/>
    <col min="4" max="4" width="13.140625" style="38" customWidth="1"/>
    <col min="5" max="5" width="7.00390625" style="38" bestFit="1" customWidth="1"/>
    <col min="6" max="6" width="51.8515625" style="38" customWidth="1"/>
    <col min="7" max="7" width="36.57421875" style="38" customWidth="1"/>
    <col min="8" max="8" width="20.7109375" style="38" customWidth="1"/>
    <col min="9" max="9" width="17.00390625" style="38" bestFit="1" customWidth="1"/>
    <col min="10" max="10" width="20.421875" style="38" customWidth="1"/>
    <col min="11" max="11" width="35.8515625" style="38" customWidth="1"/>
    <col min="12" max="12" width="11.421875" style="38" customWidth="1"/>
    <col min="13" max="16384" width="9.140625" style="38" customWidth="1"/>
  </cols>
  <sheetData>
    <row r="1" ht="15" customHeight="1" hidden="1"/>
    <row r="2" ht="12.75" hidden="1"/>
    <row r="3" ht="12.75" hidden="1"/>
    <row r="4" ht="12.75" hidden="1"/>
    <row r="7" ht="13.5" thickBot="1"/>
    <row r="8" spans="4:12" ht="15" customHeight="1" thickBot="1">
      <c r="D8" s="138" t="s">
        <v>44</v>
      </c>
      <c r="E8" s="139"/>
      <c r="F8" s="139"/>
      <c r="G8" s="139"/>
      <c r="H8" s="139"/>
      <c r="I8" s="139"/>
      <c r="J8" s="139"/>
      <c r="K8" s="139"/>
      <c r="L8" s="140"/>
    </row>
    <row r="9" spans="4:12" ht="23.25" customHeight="1" thickBot="1">
      <c r="D9" s="141"/>
      <c r="E9" s="142"/>
      <c r="F9" s="142"/>
      <c r="G9" s="142"/>
      <c r="H9" s="142"/>
      <c r="I9" s="142"/>
      <c r="J9" s="142"/>
      <c r="K9" s="142"/>
      <c r="L9" s="143"/>
    </row>
    <row r="10" spans="4:12" ht="34.5" customHeight="1" thickBot="1">
      <c r="D10" s="100"/>
      <c r="E10" s="128" t="s">
        <v>45</v>
      </c>
      <c r="F10" s="129"/>
      <c r="G10" s="129"/>
      <c r="H10" s="129"/>
      <c r="I10" s="129"/>
      <c r="J10" s="129"/>
      <c r="K10" s="130"/>
      <c r="L10" s="101"/>
    </row>
    <row r="11" spans="4:12" ht="22.5" customHeight="1">
      <c r="D11" s="67"/>
      <c r="E11" s="92"/>
      <c r="F11" s="30"/>
      <c r="H11" s="30"/>
      <c r="I11" s="30"/>
      <c r="J11" s="30"/>
      <c r="K11" s="93"/>
      <c r="L11" s="86"/>
    </row>
    <row r="12" spans="4:12" ht="30" customHeight="1">
      <c r="D12" s="67"/>
      <c r="E12" s="77" t="s">
        <v>30</v>
      </c>
      <c r="F12" s="33" t="s">
        <v>46</v>
      </c>
      <c r="G12" s="39" t="s">
        <v>47</v>
      </c>
      <c r="H12" s="39" t="s">
        <v>48</v>
      </c>
      <c r="I12" s="39" t="s">
        <v>49</v>
      </c>
      <c r="J12" s="39" t="s">
        <v>50</v>
      </c>
      <c r="K12" s="94" t="s">
        <v>51</v>
      </c>
      <c r="L12" s="86"/>
    </row>
    <row r="13" spans="4:12" ht="30" customHeight="1">
      <c r="D13" s="87"/>
      <c r="E13" s="95">
        <v>1</v>
      </c>
      <c r="F13" s="40">
        <f>E13+1</f>
        <v>2</v>
      </c>
      <c r="G13" s="40" t="s">
        <v>52</v>
      </c>
      <c r="H13" s="33">
        <v>4</v>
      </c>
      <c r="I13" s="33">
        <v>5</v>
      </c>
      <c r="J13" s="33">
        <v>6</v>
      </c>
      <c r="K13" s="78">
        <v>7</v>
      </c>
      <c r="L13" s="86"/>
    </row>
    <row r="14" spans="4:12" ht="30" customHeight="1">
      <c r="D14" s="87"/>
      <c r="E14" s="96">
        <v>1</v>
      </c>
      <c r="F14" s="144" t="s">
        <v>53</v>
      </c>
      <c r="G14" s="145"/>
      <c r="H14" s="145"/>
      <c r="I14" s="145"/>
      <c r="J14" s="145"/>
      <c r="K14" s="146"/>
      <c r="L14" s="86"/>
    </row>
    <row r="15" spans="4:12" ht="30" customHeight="1">
      <c r="D15" s="87"/>
      <c r="E15" s="97" t="s">
        <v>54</v>
      </c>
      <c r="F15" s="41" t="s">
        <v>55</v>
      </c>
      <c r="G15" s="42"/>
      <c r="H15" s="43">
        <v>43035</v>
      </c>
      <c r="I15" s="43"/>
      <c r="J15" s="43"/>
      <c r="K15" s="107" t="s">
        <v>74</v>
      </c>
      <c r="L15" s="86"/>
    </row>
    <row r="16" spans="4:12" ht="30" customHeight="1">
      <c r="D16" s="87"/>
      <c r="E16" s="97" t="s">
        <v>54</v>
      </c>
      <c r="F16" s="41" t="s">
        <v>56</v>
      </c>
      <c r="G16" s="44"/>
      <c r="H16" s="43"/>
      <c r="I16" s="44"/>
      <c r="J16" s="43"/>
      <c r="K16" s="98"/>
      <c r="L16" s="86"/>
    </row>
    <row r="17" spans="4:12" ht="30" customHeight="1" thickBot="1">
      <c r="D17" s="67"/>
      <c r="E17" s="72"/>
      <c r="F17" s="99"/>
      <c r="G17" s="90"/>
      <c r="H17" s="99"/>
      <c r="I17" s="99"/>
      <c r="J17" s="99"/>
      <c r="K17" s="91"/>
      <c r="L17" s="86"/>
    </row>
    <row r="18" spans="4:12" ht="30" customHeight="1">
      <c r="D18" s="67"/>
      <c r="E18" s="36" t="s">
        <v>57</v>
      </c>
      <c r="F18" s="37"/>
      <c r="H18" s="37"/>
      <c r="I18" s="37"/>
      <c r="J18" s="37"/>
      <c r="K18" s="37"/>
      <c r="L18" s="86"/>
    </row>
    <row r="19" spans="4:12" ht="30" customHeight="1">
      <c r="D19" s="67"/>
      <c r="E19" s="36" t="s">
        <v>58</v>
      </c>
      <c r="F19" s="37"/>
      <c r="H19" s="37"/>
      <c r="I19" s="37"/>
      <c r="J19" s="37"/>
      <c r="K19" s="37"/>
      <c r="L19" s="86"/>
    </row>
    <row r="20" spans="4:12" ht="30" customHeight="1" thickBot="1">
      <c r="D20" s="72"/>
      <c r="E20" s="88" t="s">
        <v>59</v>
      </c>
      <c r="F20" s="89"/>
      <c r="G20" s="90"/>
      <c r="H20" s="89"/>
      <c r="I20" s="89"/>
      <c r="J20" s="89"/>
      <c r="K20" s="89"/>
      <c r="L20" s="91"/>
    </row>
    <row r="21" spans="4:12" ht="30" customHeight="1">
      <c r="D21" s="31"/>
      <c r="E21" s="31"/>
      <c r="F21" s="31"/>
      <c r="G21" s="31"/>
      <c r="H21" s="31"/>
      <c r="I21" s="31"/>
      <c r="J21" s="31"/>
      <c r="K21" s="31"/>
      <c r="L21" s="31"/>
    </row>
    <row r="22" ht="30" customHeight="1"/>
    <row r="24" ht="15" customHeight="1"/>
  </sheetData>
  <sheetProtection/>
  <mergeCells count="4">
    <mergeCell ref="D8:L8"/>
    <mergeCell ref="D9:L9"/>
    <mergeCell ref="E10:K10"/>
    <mergeCell ref="F14:K14"/>
  </mergeCells>
  <dataValidations count="2">
    <dataValidation allowBlank="1" showInputMessage="1" showErrorMessage="1" prompt="Выберите значение из календаря, выполнив двойной щелчок левой кнопки мыши по ячейке." sqref="H15:H16 J16"/>
    <dataValidation type="textLength" operator="lessThanOrEqual" allowBlank="1" showInputMessage="1" showErrorMessage="1" errorTitle="Ошибка" error="Допускается ввод не более 900 символов!" sqref="G15:G16 K15 I16">
      <formula1>900</formula1>
    </dataValidation>
  </dataValidations>
  <hyperlinks>
    <hyperlink ref="K15" r:id="rId1" display="http://dezstanrostovdon.ru/раскрытие-информации-в-сфере-водоотв"/>
  </hyperlink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2011-12-01T14:11:58Z</cp:lastPrinted>
  <dcterms:created xsi:type="dcterms:W3CDTF">1996-10-08T23:32:33Z</dcterms:created>
  <dcterms:modified xsi:type="dcterms:W3CDTF">2017-10-27T13:17:40Z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